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 Backup HK\Desktop\BMW RECORD\"/>
    </mc:Choice>
  </mc:AlternateContent>
  <bookViews>
    <workbookView xWindow="0" yWindow="0" windowWidth="24000" windowHeight="95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/>
  <c r="I29" i="1"/>
  <c r="J29" i="1"/>
  <c r="K29" i="1"/>
  <c r="L29" i="1"/>
  <c r="M29" i="1"/>
  <c r="N29" i="1"/>
  <c r="O29" i="1"/>
  <c r="P29" i="1"/>
  <c r="E28" i="1"/>
  <c r="F28" i="1"/>
  <c r="F27" i="1" l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F29" i="1" s="1"/>
  <c r="E3" i="1"/>
  <c r="E29" i="1" l="1"/>
</calcChain>
</file>

<file path=xl/sharedStrings.xml><?xml version="1.0" encoding="utf-8"?>
<sst xmlns="http://schemas.openxmlformats.org/spreadsheetml/2006/main" count="49" uniqueCount="14">
  <si>
    <t>Date</t>
  </si>
  <si>
    <t xml:space="preserve">Time </t>
  </si>
  <si>
    <t>Location</t>
  </si>
  <si>
    <t>Code</t>
  </si>
  <si>
    <t>Total Waste</t>
  </si>
  <si>
    <t>Yellow</t>
  </si>
  <si>
    <t>Red</t>
  </si>
  <si>
    <t>Blue</t>
  </si>
  <si>
    <t>White</t>
  </si>
  <si>
    <t>Cyto</t>
  </si>
  <si>
    <t>Bags</t>
  </si>
  <si>
    <t>Weight</t>
  </si>
  <si>
    <t>Yatharth Hospital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</si>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</sst>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BCDCC"/>
        <bgColor indexed="64"/>
      </patternFill>
    </fill>
    <fill>
      <patternFill patternType="solid">
        <fgColor rgb="FFFFEB3B"/>
        <bgColor indexed="64"/>
      </patternFill>
    </fill>
    <fill>
      <patternFill patternType="solid">
        <fgColor rgb="FFF44336"/>
        <bgColor indexed="64"/>
      </patternFill>
    </fill>
    <fill>
      <patternFill patternType="solid">
        <fgColor rgb="FF219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F9C4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BBDEFB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5" fontId="0" fillId="0" borderId="2" xfId="0" applyNumberFormat="1" applyBorder="1" applyAlignment="1">
      <alignment wrapText="1"/>
    </xf>
    <xf numFmtId="20" fontId="0" fillId="0" borderId="2" xfId="0" applyNumberFormat="1" applyBorder="1" applyAlignment="1">
      <alignment wrapText="1"/>
    </xf>
    <xf numFmtId="2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0" fontId="3" fillId="10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2" fontId="4" fillId="11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butterflysoftware.in/images/cytoiconExcel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14</xdr:col>
      <xdr:colOff>152400</xdr:colOff>
      <xdr:row>0</xdr:row>
      <xdr:rowOff>133350</xdr:rowOff>
    </xdr:to>
    <xdr:pic>
      <xdr:nvPicPr>
        <xdr:cNvPr id="2" name="Picture 1" descr="https://www.butterflysoftware.in/images/cytoiconExcel.png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7077075" y="0"/>
          <a:ext cx="152400" cy="133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152400</xdr:colOff>
      <xdr:row>0</xdr:row>
      <xdr:rowOff>133350</xdr:rowOff>
    </xdr:to>
    <xdr:pic>
      <xdr:nvPicPr>
        <xdr:cNvPr id="3" name="Picture 2" descr="https://www.butterflysoftware.in/images/cytoiconExcel.png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7077075" y="0"/>
          <a:ext cx="152400" cy="133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R1" sqref="R1"/>
    </sheetView>
  </sheetViews>
  <sheetFormatPr defaultRowHeight="15" x14ac:dyDescent="0.25"/>
  <cols>
    <col min="1" max="1" width="9.7109375" bestFit="1" customWidth="1"/>
    <col min="2" max="2" width="5.5703125" bestFit="1" customWidth="1"/>
    <col min="3" max="3" width="16.28515625" bestFit="1" customWidth="1"/>
    <col min="4" max="4" width="7" bestFit="1" customWidth="1"/>
    <col min="5" max="5" width="5" bestFit="1" customWidth="1"/>
    <col min="6" max="6" width="8.42578125" bestFit="1" customWidth="1"/>
    <col min="7" max="7" width="5" bestFit="1" customWidth="1"/>
    <col min="8" max="8" width="8.42578125" bestFit="1" customWidth="1"/>
    <col min="9" max="9" width="5" bestFit="1" customWidth="1"/>
    <col min="10" max="10" width="8.42578125" bestFit="1" customWidth="1"/>
    <col min="11" max="11" width="6.5703125" bestFit="1" customWidth="1"/>
    <col min="12" max="12" width="8.42578125" bestFit="1" customWidth="1"/>
    <col min="13" max="13" width="5.5703125" bestFit="1" customWidth="1"/>
    <col min="14" max="14" width="7.5703125" bestFit="1" customWidth="1"/>
    <col min="15" max="15" width="5" bestFit="1" customWidth="1"/>
    <col min="16" max="16" width="7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2" t="s">
        <v>5</v>
      </c>
      <c r="H1" s="2"/>
      <c r="I1" s="3" t="s">
        <v>6</v>
      </c>
      <c r="J1" s="3"/>
      <c r="K1" s="4" t="s">
        <v>7</v>
      </c>
      <c r="L1" s="4"/>
      <c r="M1" s="5" t="s">
        <v>8</v>
      </c>
      <c r="N1" s="5"/>
      <c r="O1" s="2" t="s">
        <v>9</v>
      </c>
      <c r="P1" s="2"/>
    </row>
    <row r="2" spans="1:16" x14ac:dyDescent="0.25">
      <c r="A2" s="1"/>
      <c r="B2" s="1"/>
      <c r="C2" s="1"/>
      <c r="D2" s="1"/>
      <c r="E2" s="6" t="s">
        <v>10</v>
      </c>
      <c r="F2" s="6" t="s">
        <v>11</v>
      </c>
      <c r="G2" s="6" t="s">
        <v>10</v>
      </c>
      <c r="H2" s="6" t="s">
        <v>11</v>
      </c>
      <c r="I2" s="6" t="s">
        <v>10</v>
      </c>
      <c r="J2" s="6" t="s">
        <v>11</v>
      </c>
      <c r="K2" s="6" t="s">
        <v>10</v>
      </c>
      <c r="L2" s="6" t="s">
        <v>11</v>
      </c>
      <c r="M2" s="6" t="s">
        <v>10</v>
      </c>
      <c r="N2" s="6" t="s">
        <v>11</v>
      </c>
      <c r="O2" s="6" t="s">
        <v>10</v>
      </c>
      <c r="P2" s="6" t="s">
        <v>11</v>
      </c>
    </row>
    <row r="3" spans="1:16" x14ac:dyDescent="0.25">
      <c r="A3" s="7">
        <v>46083</v>
      </c>
      <c r="B3" s="8">
        <v>0.85833333333333339</v>
      </c>
      <c r="C3" s="9" t="s">
        <v>12</v>
      </c>
      <c r="D3" s="10">
        <v>117304</v>
      </c>
      <c r="E3" s="11">
        <f>G3+I3+K3+M3+O3</f>
        <v>26</v>
      </c>
      <c r="F3" s="11">
        <f>H3+J3+L3+N3+P3</f>
        <v>208.73</v>
      </c>
      <c r="G3" s="12">
        <v>8</v>
      </c>
      <c r="H3" s="12">
        <v>75.069999999999993</v>
      </c>
      <c r="I3" s="13">
        <v>9</v>
      </c>
      <c r="J3" s="13">
        <v>73.66</v>
      </c>
      <c r="K3" s="14">
        <v>5</v>
      </c>
      <c r="L3" s="14">
        <v>52.69</v>
      </c>
      <c r="M3" s="15">
        <v>2</v>
      </c>
      <c r="N3" s="15">
        <v>4.49</v>
      </c>
      <c r="O3" s="12">
        <v>2</v>
      </c>
      <c r="P3" s="12">
        <v>2.82</v>
      </c>
    </row>
    <row r="4" spans="1:16" x14ac:dyDescent="0.25">
      <c r="A4" s="7">
        <v>46084</v>
      </c>
      <c r="B4" s="8">
        <v>0.51944444444444449</v>
      </c>
      <c r="C4" s="9" t="s">
        <v>12</v>
      </c>
      <c r="D4" s="10">
        <v>117304</v>
      </c>
      <c r="E4" s="11">
        <f t="shared" ref="E4:F27" si="0">G4+I4+K4+M4+O4</f>
        <v>17</v>
      </c>
      <c r="F4" s="11">
        <f t="shared" si="0"/>
        <v>125.10000000000001</v>
      </c>
      <c r="G4" s="12">
        <v>4</v>
      </c>
      <c r="H4" s="12">
        <v>53.28</v>
      </c>
      <c r="I4" s="13">
        <v>6</v>
      </c>
      <c r="J4" s="13">
        <v>23.69</v>
      </c>
      <c r="K4" s="14">
        <v>4</v>
      </c>
      <c r="L4" s="14">
        <v>43.7</v>
      </c>
      <c r="M4" s="15">
        <v>2</v>
      </c>
      <c r="N4" s="15">
        <v>4.09</v>
      </c>
      <c r="O4" s="12">
        <v>1</v>
      </c>
      <c r="P4" s="12">
        <v>0.34</v>
      </c>
    </row>
    <row r="5" spans="1:16" x14ac:dyDescent="0.25">
      <c r="A5" s="7">
        <v>46085</v>
      </c>
      <c r="B5" s="8">
        <v>0.7715277777777777</v>
      </c>
      <c r="C5" s="9" t="s">
        <v>12</v>
      </c>
      <c r="D5" s="10">
        <v>117304</v>
      </c>
      <c r="E5" s="11">
        <f t="shared" si="0"/>
        <v>24</v>
      </c>
      <c r="F5" s="11">
        <f t="shared" si="0"/>
        <v>170.23999999999998</v>
      </c>
      <c r="G5" s="12">
        <v>8</v>
      </c>
      <c r="H5" s="12">
        <v>64.73</v>
      </c>
      <c r="I5" s="13">
        <v>8</v>
      </c>
      <c r="J5" s="13">
        <v>70.48</v>
      </c>
      <c r="K5" s="14">
        <v>4</v>
      </c>
      <c r="L5" s="14">
        <v>30.6</v>
      </c>
      <c r="M5" s="15">
        <v>2</v>
      </c>
      <c r="N5" s="15">
        <v>2.04</v>
      </c>
      <c r="O5" s="12">
        <v>2</v>
      </c>
      <c r="P5" s="12">
        <v>2.39</v>
      </c>
    </row>
    <row r="6" spans="1:16" x14ac:dyDescent="0.25">
      <c r="A6" s="7">
        <v>46086</v>
      </c>
      <c r="B6" s="8">
        <v>0.60277777777777775</v>
      </c>
      <c r="C6" s="9" t="s">
        <v>12</v>
      </c>
      <c r="D6" s="10">
        <v>117304</v>
      </c>
      <c r="E6" s="11">
        <f t="shared" si="0"/>
        <v>21</v>
      </c>
      <c r="F6" s="11">
        <f t="shared" si="0"/>
        <v>195.23</v>
      </c>
      <c r="G6" s="12">
        <v>8</v>
      </c>
      <c r="H6" s="12">
        <v>94.82</v>
      </c>
      <c r="I6" s="13">
        <v>3</v>
      </c>
      <c r="J6" s="13">
        <v>19.97</v>
      </c>
      <c r="K6" s="14">
        <v>7</v>
      </c>
      <c r="L6" s="14">
        <v>73.900000000000006</v>
      </c>
      <c r="M6" s="15">
        <v>1</v>
      </c>
      <c r="N6" s="15">
        <v>4.22</v>
      </c>
      <c r="O6" s="12">
        <v>2</v>
      </c>
      <c r="P6" s="12">
        <v>2.3199999999999998</v>
      </c>
    </row>
    <row r="7" spans="1:16" x14ac:dyDescent="0.25">
      <c r="A7" s="7">
        <v>46087</v>
      </c>
      <c r="B7" s="8">
        <v>0.53333333333333333</v>
      </c>
      <c r="C7" s="9" t="s">
        <v>12</v>
      </c>
      <c r="D7" s="10">
        <v>117304</v>
      </c>
      <c r="E7" s="11">
        <f t="shared" si="0"/>
        <v>20</v>
      </c>
      <c r="F7" s="11">
        <f t="shared" si="0"/>
        <v>137.35</v>
      </c>
      <c r="G7" s="12">
        <v>8</v>
      </c>
      <c r="H7" s="12">
        <v>62.69</v>
      </c>
      <c r="I7" s="13">
        <v>6</v>
      </c>
      <c r="J7" s="13">
        <v>49.83</v>
      </c>
      <c r="K7" s="14">
        <v>3</v>
      </c>
      <c r="L7" s="14">
        <v>18.239999999999998</v>
      </c>
      <c r="M7" s="15">
        <v>2</v>
      </c>
      <c r="N7" s="15">
        <v>3.99</v>
      </c>
      <c r="O7" s="12">
        <v>1</v>
      </c>
      <c r="P7" s="12">
        <v>2.6</v>
      </c>
    </row>
    <row r="8" spans="1:16" x14ac:dyDescent="0.25">
      <c r="A8" s="7">
        <v>46088</v>
      </c>
      <c r="B8" s="8">
        <v>0.57986111111111105</v>
      </c>
      <c r="C8" s="9" t="s">
        <v>12</v>
      </c>
      <c r="D8" s="10">
        <v>117304</v>
      </c>
      <c r="E8" s="11">
        <f t="shared" si="0"/>
        <v>20</v>
      </c>
      <c r="F8" s="11">
        <f t="shared" si="0"/>
        <v>158.49</v>
      </c>
      <c r="G8" s="12">
        <v>7</v>
      </c>
      <c r="H8" s="12">
        <v>72.63</v>
      </c>
      <c r="I8" s="13">
        <v>7</v>
      </c>
      <c r="J8" s="13">
        <v>42.8</v>
      </c>
      <c r="K8" s="14">
        <v>2</v>
      </c>
      <c r="L8" s="14">
        <v>27.14</v>
      </c>
      <c r="M8" s="15">
        <v>2</v>
      </c>
      <c r="N8" s="15">
        <v>9.4600000000000009</v>
      </c>
      <c r="O8" s="12">
        <v>2</v>
      </c>
      <c r="P8" s="12">
        <v>6.46</v>
      </c>
    </row>
    <row r="9" spans="1:16" x14ac:dyDescent="0.25">
      <c r="A9" s="7">
        <v>46090</v>
      </c>
      <c r="B9" s="8">
        <v>0.77847222222222223</v>
      </c>
      <c r="C9" s="9" t="s">
        <v>12</v>
      </c>
      <c r="D9" s="10">
        <v>117304</v>
      </c>
      <c r="E9" s="11">
        <f t="shared" si="0"/>
        <v>35</v>
      </c>
      <c r="F9" s="11">
        <f t="shared" si="0"/>
        <v>526.15</v>
      </c>
      <c r="G9" s="12">
        <v>14</v>
      </c>
      <c r="H9" s="12">
        <v>334.75</v>
      </c>
      <c r="I9" s="13">
        <v>13</v>
      </c>
      <c r="J9" s="13">
        <v>104.6</v>
      </c>
      <c r="K9" s="14">
        <v>6</v>
      </c>
      <c r="L9" s="14">
        <v>80.44</v>
      </c>
      <c r="M9" s="15">
        <v>1</v>
      </c>
      <c r="N9" s="15">
        <v>4.83</v>
      </c>
      <c r="O9" s="12">
        <v>1</v>
      </c>
      <c r="P9" s="12">
        <v>1.53</v>
      </c>
    </row>
    <row r="10" spans="1:16" x14ac:dyDescent="0.25">
      <c r="A10" s="7">
        <v>46091</v>
      </c>
      <c r="B10" s="8">
        <v>0.67013888888888884</v>
      </c>
      <c r="C10" s="9" t="s">
        <v>12</v>
      </c>
      <c r="D10" s="10">
        <v>117304</v>
      </c>
      <c r="E10" s="11">
        <f t="shared" si="0"/>
        <v>24</v>
      </c>
      <c r="F10" s="11">
        <f t="shared" si="0"/>
        <v>181.20999999999998</v>
      </c>
      <c r="G10" s="12">
        <v>8</v>
      </c>
      <c r="H10" s="12">
        <v>68.03</v>
      </c>
      <c r="I10" s="13">
        <v>8</v>
      </c>
      <c r="J10" s="13">
        <v>66.569999999999993</v>
      </c>
      <c r="K10" s="14">
        <v>6</v>
      </c>
      <c r="L10" s="14">
        <v>43.07</v>
      </c>
      <c r="M10" s="15">
        <v>1</v>
      </c>
      <c r="N10" s="15">
        <v>1.31</v>
      </c>
      <c r="O10" s="12">
        <v>1</v>
      </c>
      <c r="P10" s="12">
        <v>2.23</v>
      </c>
    </row>
    <row r="11" spans="1:16" x14ac:dyDescent="0.25">
      <c r="A11" s="7">
        <v>46092</v>
      </c>
      <c r="B11" s="8">
        <v>0.56111111111111112</v>
      </c>
      <c r="C11" s="9" t="s">
        <v>12</v>
      </c>
      <c r="D11" s="10">
        <v>117304</v>
      </c>
      <c r="E11" s="11">
        <f t="shared" si="0"/>
        <v>17</v>
      </c>
      <c r="F11" s="11">
        <f t="shared" si="0"/>
        <v>152.17999999999998</v>
      </c>
      <c r="G11" s="12">
        <v>8</v>
      </c>
      <c r="H11" s="12">
        <v>70.02</v>
      </c>
      <c r="I11" s="13">
        <v>7</v>
      </c>
      <c r="J11" s="13">
        <v>65.569999999999993</v>
      </c>
      <c r="K11" s="14">
        <v>2</v>
      </c>
      <c r="L11" s="14">
        <v>16.59</v>
      </c>
      <c r="M11" s="15">
        <v>0</v>
      </c>
      <c r="N11" s="15">
        <v>0</v>
      </c>
      <c r="O11" s="12">
        <v>0</v>
      </c>
      <c r="P11" s="12">
        <v>0</v>
      </c>
    </row>
    <row r="12" spans="1:16" x14ac:dyDescent="0.25">
      <c r="A12" s="7">
        <v>46093</v>
      </c>
      <c r="B12" s="8">
        <v>0.69791666666666663</v>
      </c>
      <c r="C12" s="9" t="s">
        <v>12</v>
      </c>
      <c r="D12" s="10">
        <v>117304</v>
      </c>
      <c r="E12" s="11">
        <f t="shared" si="0"/>
        <v>22</v>
      </c>
      <c r="F12" s="11">
        <f t="shared" si="0"/>
        <v>144.89999999999998</v>
      </c>
      <c r="G12" s="12">
        <v>7</v>
      </c>
      <c r="H12" s="12">
        <v>60.23</v>
      </c>
      <c r="I12" s="13">
        <v>7</v>
      </c>
      <c r="J12" s="13">
        <v>44</v>
      </c>
      <c r="K12" s="14">
        <v>6</v>
      </c>
      <c r="L12" s="14">
        <v>37.29</v>
      </c>
      <c r="M12" s="15">
        <v>1</v>
      </c>
      <c r="N12" s="15">
        <v>2.23</v>
      </c>
      <c r="O12" s="12">
        <v>1</v>
      </c>
      <c r="P12" s="12">
        <v>1.1499999999999999</v>
      </c>
    </row>
    <row r="13" spans="1:16" x14ac:dyDescent="0.25">
      <c r="A13" s="7">
        <v>46094</v>
      </c>
      <c r="B13" s="8">
        <v>0.76527777777777783</v>
      </c>
      <c r="C13" s="9" t="s">
        <v>12</v>
      </c>
      <c r="D13" s="10">
        <v>117304</v>
      </c>
      <c r="E13" s="11">
        <f t="shared" si="0"/>
        <v>22</v>
      </c>
      <c r="F13" s="11">
        <f t="shared" si="0"/>
        <v>142.48000000000002</v>
      </c>
      <c r="G13" s="12">
        <v>8</v>
      </c>
      <c r="H13" s="12">
        <v>56.75</v>
      </c>
      <c r="I13" s="13">
        <v>8</v>
      </c>
      <c r="J13" s="13">
        <v>52.8</v>
      </c>
      <c r="K13" s="14">
        <v>4</v>
      </c>
      <c r="L13" s="14">
        <v>30.73</v>
      </c>
      <c r="M13" s="15">
        <v>1</v>
      </c>
      <c r="N13" s="15">
        <v>1.43</v>
      </c>
      <c r="O13" s="12">
        <v>1</v>
      </c>
      <c r="P13" s="12">
        <v>0.77</v>
      </c>
    </row>
    <row r="14" spans="1:16" x14ac:dyDescent="0.25">
      <c r="A14" s="7">
        <v>46095</v>
      </c>
      <c r="B14" s="8">
        <v>0.5625</v>
      </c>
      <c r="C14" s="9" t="s">
        <v>12</v>
      </c>
      <c r="D14" s="10">
        <v>117304</v>
      </c>
      <c r="E14" s="11">
        <f t="shared" si="0"/>
        <v>22</v>
      </c>
      <c r="F14" s="11">
        <f t="shared" si="0"/>
        <v>154.61999999999998</v>
      </c>
      <c r="G14" s="12">
        <v>8</v>
      </c>
      <c r="H14" s="12">
        <v>66.88</v>
      </c>
      <c r="I14" s="13">
        <v>8</v>
      </c>
      <c r="J14" s="13">
        <v>59.75</v>
      </c>
      <c r="K14" s="14">
        <v>4</v>
      </c>
      <c r="L14" s="14">
        <v>24.89</v>
      </c>
      <c r="M14" s="15">
        <v>1</v>
      </c>
      <c r="N14" s="15">
        <v>1.81</v>
      </c>
      <c r="O14" s="12">
        <v>1</v>
      </c>
      <c r="P14" s="12">
        <v>1.29</v>
      </c>
    </row>
    <row r="15" spans="1:16" x14ac:dyDescent="0.25">
      <c r="A15" s="7">
        <v>46097</v>
      </c>
      <c r="B15" s="8">
        <v>0.63194444444444442</v>
      </c>
      <c r="C15" s="9" t="s">
        <v>12</v>
      </c>
      <c r="D15" s="10">
        <v>117304</v>
      </c>
      <c r="E15" s="11">
        <f t="shared" si="0"/>
        <v>32</v>
      </c>
      <c r="F15" s="11">
        <f t="shared" si="0"/>
        <v>251.5</v>
      </c>
      <c r="G15" s="12">
        <v>10</v>
      </c>
      <c r="H15" s="12">
        <v>96.23</v>
      </c>
      <c r="I15" s="13">
        <v>12</v>
      </c>
      <c r="J15" s="13">
        <v>87.58</v>
      </c>
      <c r="K15" s="14">
        <v>6</v>
      </c>
      <c r="L15" s="14">
        <v>61.44</v>
      </c>
      <c r="M15" s="15">
        <v>2</v>
      </c>
      <c r="N15" s="15">
        <v>3.98</v>
      </c>
      <c r="O15" s="12">
        <v>2</v>
      </c>
      <c r="P15" s="12">
        <v>2.27</v>
      </c>
    </row>
    <row r="16" spans="1:16" x14ac:dyDescent="0.25">
      <c r="A16" s="7">
        <v>46098</v>
      </c>
      <c r="B16" s="8">
        <v>0.53263888888888888</v>
      </c>
      <c r="C16" s="9" t="s">
        <v>12</v>
      </c>
      <c r="D16" s="10">
        <v>117304</v>
      </c>
      <c r="E16" s="11">
        <f t="shared" si="0"/>
        <v>24</v>
      </c>
      <c r="F16" s="11">
        <f t="shared" si="0"/>
        <v>147.42000000000002</v>
      </c>
      <c r="G16" s="12">
        <v>7</v>
      </c>
      <c r="H16" s="12">
        <v>61.61</v>
      </c>
      <c r="I16" s="13">
        <v>7</v>
      </c>
      <c r="J16" s="13">
        <v>36.35</v>
      </c>
      <c r="K16" s="14">
        <v>6</v>
      </c>
      <c r="L16" s="14">
        <v>39.93</v>
      </c>
      <c r="M16" s="15">
        <v>2</v>
      </c>
      <c r="N16" s="15">
        <v>6.97</v>
      </c>
      <c r="O16" s="12">
        <v>2</v>
      </c>
      <c r="P16" s="12">
        <v>2.56</v>
      </c>
    </row>
    <row r="17" spans="1:16" x14ac:dyDescent="0.25">
      <c r="A17" s="7">
        <v>46099</v>
      </c>
      <c r="B17" s="8">
        <v>0.67986111111111114</v>
      </c>
      <c r="C17" s="9" t="s">
        <v>12</v>
      </c>
      <c r="D17" s="10">
        <v>117304</v>
      </c>
      <c r="E17" s="11">
        <f t="shared" si="0"/>
        <v>25</v>
      </c>
      <c r="F17" s="11">
        <f t="shared" si="0"/>
        <v>170.89999999999998</v>
      </c>
      <c r="G17" s="12">
        <v>6</v>
      </c>
      <c r="H17" s="12">
        <v>74.41</v>
      </c>
      <c r="I17" s="13">
        <v>10</v>
      </c>
      <c r="J17" s="13">
        <v>60.69</v>
      </c>
      <c r="K17" s="14">
        <v>6</v>
      </c>
      <c r="L17" s="14">
        <v>31.53</v>
      </c>
      <c r="M17" s="15">
        <v>2</v>
      </c>
      <c r="N17" s="15">
        <v>2.76</v>
      </c>
      <c r="O17" s="12">
        <v>1</v>
      </c>
      <c r="P17" s="12">
        <v>1.51</v>
      </c>
    </row>
    <row r="18" spans="1:16" x14ac:dyDescent="0.25">
      <c r="A18" s="7">
        <v>46100</v>
      </c>
      <c r="B18" s="8">
        <v>0.52847222222222223</v>
      </c>
      <c r="C18" s="9" t="s">
        <v>12</v>
      </c>
      <c r="D18" s="10">
        <v>117304</v>
      </c>
      <c r="E18" s="11">
        <f t="shared" si="0"/>
        <v>28</v>
      </c>
      <c r="F18" s="11">
        <f t="shared" si="0"/>
        <v>179.92</v>
      </c>
      <c r="G18" s="12">
        <v>9</v>
      </c>
      <c r="H18" s="12">
        <v>70.739999999999995</v>
      </c>
      <c r="I18" s="13">
        <v>9</v>
      </c>
      <c r="J18" s="13">
        <v>62.77</v>
      </c>
      <c r="K18" s="14">
        <v>6</v>
      </c>
      <c r="L18" s="14">
        <v>38.65</v>
      </c>
      <c r="M18" s="15">
        <v>2</v>
      </c>
      <c r="N18" s="15">
        <v>6.04</v>
      </c>
      <c r="O18" s="12">
        <v>2</v>
      </c>
      <c r="P18" s="12">
        <v>1.72</v>
      </c>
    </row>
    <row r="19" spans="1:16" x14ac:dyDescent="0.25">
      <c r="A19" s="7">
        <v>46101</v>
      </c>
      <c r="B19" s="8">
        <v>0.56736111111111109</v>
      </c>
      <c r="C19" s="9" t="s">
        <v>12</v>
      </c>
      <c r="D19" s="10">
        <v>117304</v>
      </c>
      <c r="E19" s="11">
        <f t="shared" si="0"/>
        <v>26</v>
      </c>
      <c r="F19" s="11">
        <f t="shared" si="0"/>
        <v>187.27000000000004</v>
      </c>
      <c r="G19" s="12">
        <v>8</v>
      </c>
      <c r="H19" s="12">
        <v>76.010000000000005</v>
      </c>
      <c r="I19" s="13">
        <v>9</v>
      </c>
      <c r="J19" s="13">
        <v>73.53</v>
      </c>
      <c r="K19" s="14">
        <v>5</v>
      </c>
      <c r="L19" s="14">
        <v>34.47</v>
      </c>
      <c r="M19" s="15">
        <v>2</v>
      </c>
      <c r="N19" s="15">
        <v>1.77</v>
      </c>
      <c r="O19" s="12">
        <v>2</v>
      </c>
      <c r="P19" s="12">
        <v>1.49</v>
      </c>
    </row>
    <row r="20" spans="1:16" x14ac:dyDescent="0.25">
      <c r="A20" s="7">
        <v>46102</v>
      </c>
      <c r="B20" s="8">
        <v>0.51180555555555551</v>
      </c>
      <c r="C20" s="9" t="s">
        <v>12</v>
      </c>
      <c r="D20" s="10">
        <v>117304</v>
      </c>
      <c r="E20" s="11">
        <f t="shared" si="0"/>
        <v>28</v>
      </c>
      <c r="F20" s="11">
        <f t="shared" si="0"/>
        <v>206.17000000000002</v>
      </c>
      <c r="G20" s="12">
        <v>7</v>
      </c>
      <c r="H20" s="12">
        <v>69.099999999999994</v>
      </c>
      <c r="I20" s="13">
        <v>10</v>
      </c>
      <c r="J20" s="13">
        <v>82.31</v>
      </c>
      <c r="K20" s="14">
        <v>6</v>
      </c>
      <c r="L20" s="14">
        <v>44.14</v>
      </c>
      <c r="M20" s="15">
        <v>3</v>
      </c>
      <c r="N20" s="15">
        <v>7.82</v>
      </c>
      <c r="O20" s="12">
        <v>2</v>
      </c>
      <c r="P20" s="12">
        <v>2.8</v>
      </c>
    </row>
    <row r="21" spans="1:16" x14ac:dyDescent="0.25">
      <c r="A21" s="7">
        <v>46104</v>
      </c>
      <c r="B21" s="8">
        <v>0.6479166666666667</v>
      </c>
      <c r="C21" s="9" t="s">
        <v>12</v>
      </c>
      <c r="D21" s="10">
        <v>117304</v>
      </c>
      <c r="E21" s="11">
        <f t="shared" si="0"/>
        <v>35</v>
      </c>
      <c r="F21" s="11">
        <f t="shared" si="0"/>
        <v>235.25999999999996</v>
      </c>
      <c r="G21" s="12">
        <v>12</v>
      </c>
      <c r="H21" s="12">
        <v>92.05</v>
      </c>
      <c r="I21" s="13">
        <v>10</v>
      </c>
      <c r="J21" s="13">
        <v>82.11</v>
      </c>
      <c r="K21" s="14">
        <v>6</v>
      </c>
      <c r="L21" s="14">
        <v>49.01</v>
      </c>
      <c r="M21" s="15">
        <v>4</v>
      </c>
      <c r="N21" s="15">
        <v>8.92</v>
      </c>
      <c r="O21" s="12">
        <v>3</v>
      </c>
      <c r="P21" s="12">
        <v>3.17</v>
      </c>
    </row>
    <row r="22" spans="1:16" x14ac:dyDescent="0.25">
      <c r="A22" s="7">
        <v>46105</v>
      </c>
      <c r="B22" s="8">
        <v>0.76180555555555562</v>
      </c>
      <c r="C22" s="9" t="s">
        <v>12</v>
      </c>
      <c r="D22" s="10">
        <v>117304</v>
      </c>
      <c r="E22" s="11">
        <f t="shared" si="0"/>
        <v>30</v>
      </c>
      <c r="F22" s="11">
        <f t="shared" si="0"/>
        <v>260.15000000000003</v>
      </c>
      <c r="G22" s="12">
        <v>8</v>
      </c>
      <c r="H22" s="12">
        <v>105.85</v>
      </c>
      <c r="I22" s="13">
        <v>10</v>
      </c>
      <c r="J22" s="13">
        <v>95.95</v>
      </c>
      <c r="K22" s="14">
        <v>7</v>
      </c>
      <c r="L22" s="14">
        <v>54.28</v>
      </c>
      <c r="M22" s="15">
        <v>3</v>
      </c>
      <c r="N22" s="15">
        <v>3.15</v>
      </c>
      <c r="O22" s="12">
        <v>2</v>
      </c>
      <c r="P22" s="12">
        <v>0.92</v>
      </c>
    </row>
    <row r="23" spans="1:16" x14ac:dyDescent="0.25">
      <c r="A23" s="7">
        <v>46106</v>
      </c>
      <c r="B23" s="8">
        <v>0.67152777777777783</v>
      </c>
      <c r="C23" s="9" t="s">
        <v>12</v>
      </c>
      <c r="D23" s="10">
        <v>117304</v>
      </c>
      <c r="E23" s="11">
        <f t="shared" si="0"/>
        <v>27</v>
      </c>
      <c r="F23" s="11">
        <f t="shared" si="0"/>
        <v>175.54</v>
      </c>
      <c r="G23" s="12">
        <v>8</v>
      </c>
      <c r="H23" s="12">
        <v>65.709999999999994</v>
      </c>
      <c r="I23" s="13">
        <v>9</v>
      </c>
      <c r="J23" s="13">
        <v>63.26</v>
      </c>
      <c r="K23" s="14">
        <v>6</v>
      </c>
      <c r="L23" s="14">
        <v>42.36</v>
      </c>
      <c r="M23" s="15">
        <v>2</v>
      </c>
      <c r="N23" s="15">
        <v>2.44</v>
      </c>
      <c r="O23" s="12">
        <v>2</v>
      </c>
      <c r="P23" s="12">
        <v>1.77</v>
      </c>
    </row>
    <row r="24" spans="1:16" x14ac:dyDescent="0.25">
      <c r="A24" s="7">
        <v>46107</v>
      </c>
      <c r="B24" s="8">
        <v>0.74930555555555556</v>
      </c>
      <c r="C24" s="9" t="s">
        <v>12</v>
      </c>
      <c r="D24" s="10">
        <v>117304</v>
      </c>
      <c r="E24" s="11">
        <f t="shared" si="0"/>
        <v>30</v>
      </c>
      <c r="F24" s="11">
        <f t="shared" si="0"/>
        <v>215.85999999999999</v>
      </c>
      <c r="G24" s="12">
        <v>9</v>
      </c>
      <c r="H24" s="12">
        <v>74.64</v>
      </c>
      <c r="I24" s="13">
        <v>9</v>
      </c>
      <c r="J24" s="13">
        <v>91.36</v>
      </c>
      <c r="K24" s="14">
        <v>8</v>
      </c>
      <c r="L24" s="14">
        <v>44.64</v>
      </c>
      <c r="M24" s="15">
        <v>2</v>
      </c>
      <c r="N24" s="15">
        <v>3.07</v>
      </c>
      <c r="O24" s="12">
        <v>2</v>
      </c>
      <c r="P24" s="12">
        <v>2.15</v>
      </c>
    </row>
    <row r="25" spans="1:16" x14ac:dyDescent="0.25">
      <c r="A25" s="7">
        <v>46108</v>
      </c>
      <c r="B25" s="8">
        <v>0.54583333333333328</v>
      </c>
      <c r="C25" s="9" t="s">
        <v>12</v>
      </c>
      <c r="D25" s="10">
        <v>117304</v>
      </c>
      <c r="E25" s="11">
        <f t="shared" si="0"/>
        <v>25</v>
      </c>
      <c r="F25" s="11">
        <f t="shared" si="0"/>
        <v>174.82000000000002</v>
      </c>
      <c r="G25" s="12">
        <v>8</v>
      </c>
      <c r="H25" s="12">
        <v>66.819999999999993</v>
      </c>
      <c r="I25" s="13">
        <v>8</v>
      </c>
      <c r="J25" s="13">
        <v>66.38</v>
      </c>
      <c r="K25" s="14">
        <v>6</v>
      </c>
      <c r="L25" s="14">
        <v>37.61</v>
      </c>
      <c r="M25" s="15">
        <v>2</v>
      </c>
      <c r="N25" s="15">
        <v>2.93</v>
      </c>
      <c r="O25" s="12">
        <v>1</v>
      </c>
      <c r="P25" s="12">
        <v>1.08</v>
      </c>
    </row>
    <row r="26" spans="1:16" x14ac:dyDescent="0.25">
      <c r="A26" s="7">
        <v>46109</v>
      </c>
      <c r="B26" s="8">
        <v>0.51666666666666672</v>
      </c>
      <c r="C26" s="9" t="s">
        <v>12</v>
      </c>
      <c r="D26" s="10">
        <v>117304</v>
      </c>
      <c r="E26" s="11">
        <f t="shared" si="0"/>
        <v>21</v>
      </c>
      <c r="F26" s="11">
        <f t="shared" si="0"/>
        <v>160.10000000000002</v>
      </c>
      <c r="G26" s="12">
        <v>6</v>
      </c>
      <c r="H26" s="12">
        <v>46.81</v>
      </c>
      <c r="I26" s="13">
        <v>7</v>
      </c>
      <c r="J26" s="13">
        <v>64.16</v>
      </c>
      <c r="K26" s="14">
        <v>5</v>
      </c>
      <c r="L26" s="14">
        <v>45.08</v>
      </c>
      <c r="M26" s="15">
        <v>2</v>
      </c>
      <c r="N26" s="15">
        <v>3.11</v>
      </c>
      <c r="O26" s="12">
        <v>1</v>
      </c>
      <c r="P26" s="12">
        <v>0.94</v>
      </c>
    </row>
    <row r="27" spans="1:16" x14ac:dyDescent="0.25">
      <c r="A27" s="7">
        <v>46111</v>
      </c>
      <c r="B27" s="8">
        <v>0.7006944444444444</v>
      </c>
      <c r="C27" s="9" t="s">
        <v>12</v>
      </c>
      <c r="D27" s="10">
        <v>117304</v>
      </c>
      <c r="E27" s="11">
        <f t="shared" si="0"/>
        <v>29</v>
      </c>
      <c r="F27" s="11">
        <f t="shared" si="0"/>
        <v>264.58000000000004</v>
      </c>
      <c r="G27" s="12">
        <v>10</v>
      </c>
      <c r="H27" s="12">
        <v>89.12</v>
      </c>
      <c r="I27" s="13">
        <v>10</v>
      </c>
      <c r="J27" s="13">
        <v>117.11</v>
      </c>
      <c r="K27" s="14">
        <v>4</v>
      </c>
      <c r="L27" s="14">
        <v>46.31</v>
      </c>
      <c r="M27" s="15">
        <v>3</v>
      </c>
      <c r="N27" s="15">
        <v>9.74</v>
      </c>
      <c r="O27" s="12">
        <v>2</v>
      </c>
      <c r="P27" s="12">
        <v>2.2999999999999998</v>
      </c>
    </row>
    <row r="28" spans="1:16" x14ac:dyDescent="0.25">
      <c r="A28" s="7">
        <v>46112</v>
      </c>
      <c r="B28" s="8">
        <v>0.52569444444444446</v>
      </c>
      <c r="C28" s="9" t="s">
        <v>12</v>
      </c>
      <c r="D28" s="10">
        <v>117304</v>
      </c>
      <c r="E28" s="11">
        <f t="shared" ref="E28" si="1">G28+I28+K28+M28+O28</f>
        <v>31</v>
      </c>
      <c r="F28" s="11">
        <f t="shared" ref="F28" si="2">H28+J28+L28+N28+P28</f>
        <v>176.08</v>
      </c>
      <c r="G28" s="12">
        <v>10</v>
      </c>
      <c r="H28" s="12">
        <v>82.5</v>
      </c>
      <c r="I28" s="13">
        <v>12</v>
      </c>
      <c r="J28" s="13">
        <v>61.17</v>
      </c>
      <c r="K28" s="14">
        <v>4</v>
      </c>
      <c r="L28" s="14">
        <v>28.44</v>
      </c>
      <c r="M28" s="15">
        <v>3</v>
      </c>
      <c r="N28" s="15">
        <v>2.35</v>
      </c>
      <c r="O28" s="12">
        <v>2</v>
      </c>
      <c r="P28" s="12">
        <v>1.62</v>
      </c>
    </row>
    <row r="29" spans="1:16" ht="15.75" x14ac:dyDescent="0.25">
      <c r="A29" s="16" t="s">
        <v>13</v>
      </c>
      <c r="B29" s="16"/>
      <c r="C29" s="16"/>
      <c r="D29" s="16"/>
      <c r="E29" s="17">
        <f>SUM(E3:E28)</f>
        <v>661</v>
      </c>
      <c r="F29" s="18">
        <f t="shared" ref="F29:P29" si="3">SUM(F3:F28)</f>
        <v>5102.25</v>
      </c>
      <c r="G29" s="17">
        <f t="shared" si="3"/>
        <v>214</v>
      </c>
      <c r="H29" s="18">
        <f t="shared" si="3"/>
        <v>2151.48</v>
      </c>
      <c r="I29" s="17">
        <f t="shared" si="3"/>
        <v>222</v>
      </c>
      <c r="J29" s="18">
        <f t="shared" si="3"/>
        <v>1718.4499999999998</v>
      </c>
      <c r="K29" s="17">
        <f t="shared" si="3"/>
        <v>134</v>
      </c>
      <c r="L29" s="18">
        <f t="shared" si="3"/>
        <v>1077.17</v>
      </c>
      <c r="M29" s="17">
        <f t="shared" si="3"/>
        <v>50</v>
      </c>
      <c r="N29" s="18">
        <f t="shared" si="3"/>
        <v>104.94999999999999</v>
      </c>
      <c r="O29" s="17">
        <f t="shared" si="3"/>
        <v>41</v>
      </c>
      <c r="P29" s="18">
        <f t="shared" si="3"/>
        <v>50.199999999999989</v>
      </c>
    </row>
  </sheetData>
  <mergeCells count="11">
    <mergeCell ref="I1:J1"/>
    <mergeCell ref="K1:L1"/>
    <mergeCell ref="M1:N1"/>
    <mergeCell ref="O1:P1"/>
    <mergeCell ref="A29:D29"/>
    <mergeCell ref="A1:A2"/>
    <mergeCell ref="B1:B2"/>
    <mergeCell ref="C1:C2"/>
    <mergeCell ref="D1:D2"/>
    <mergeCell ref="E1:F1"/>
    <mergeCell ref="G1:H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Housekeeping</dc:creator>
  <cp:lastModifiedBy>Housekeeping</cp:lastModifiedBy>
  <dcterms:created xsi:type="dcterms:W3CDTF">2026-04-01T08:27:27Z</dcterms:created>
  <dcterms:modified xsi:type="dcterms:W3CDTF">2026-04-01T09:00:52Z</dcterms:modified>
</cp:coreProperties>
</file>