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Dec-25" sheetId="5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/>
  <c r="L9"/>
  <c r="L6"/>
  <c r="L5"/>
  <c r="L4"/>
  <c r="K6"/>
  <c r="K5"/>
  <c r="K4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8"/>
  <c r="K35" s="1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8"/>
  <c r="L7"/>
  <c r="K7"/>
  <c r="D35"/>
  <c r="E35"/>
  <c r="F35"/>
  <c r="G35"/>
  <c r="H35"/>
  <c r="I35"/>
  <c r="J35"/>
  <c r="C35"/>
  <c r="L35" l="1"/>
</calcChain>
</file>

<file path=xl/sharedStrings.xml><?xml version="1.0" encoding="utf-8"?>
<sst xmlns="http://schemas.openxmlformats.org/spreadsheetml/2006/main" count="22" uniqueCount="10">
  <si>
    <t>Sr No</t>
  </si>
  <si>
    <t>Date</t>
  </si>
  <si>
    <t>Yellow Waste</t>
  </si>
  <si>
    <t>Red  Waste</t>
  </si>
  <si>
    <t>White Waste</t>
  </si>
  <si>
    <t>Blue Waste</t>
  </si>
  <si>
    <t>Total</t>
  </si>
  <si>
    <t>Nos</t>
  </si>
  <si>
    <t>Kg</t>
  </si>
  <si>
    <t>Grand Total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</si>
</sst>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1" fillId="2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/>
    </xf>
    <xf numFmtId="1" fontId="0" fillId="5" borderId="1" xfId="0" applyNumberFormat="1" applyFont="1" applyFill="1" applyBorder="1" applyAlignment="1">
      <alignment horizontal="center"/>
    </xf>
    <xf numFmtId="1" fontId="0" fillId="0" borderId="0" xfId="0" applyNumberFormat="1"/>
    <xf numFmtId="0" fontId="3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28575</xdr:rowOff>
    </xdr:from>
    <xdr:to>
      <xdr:col>1</xdr:col>
      <xdr:colOff>352425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28575"/>
          <a:ext cx="9048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workbookViewId="0">
      <selection activeCell="O9" sqref="O9"/>
    </sheetView>
  </sheetViews>
  <sheetFormatPr defaultRowHeight="15"/>
  <cols>
    <col min="1" max="1" width="13.7109375" customWidth="1"/>
  </cols>
  <sheetData>
    <row r="1" spans="1:16">
      <c r="A1" s="25" t="s">
        <v>0</v>
      </c>
      <c r="B1" s="25" t="s">
        <v>1</v>
      </c>
      <c r="C1" s="26" t="s">
        <v>2</v>
      </c>
      <c r="D1" s="26"/>
      <c r="E1" s="27" t="s">
        <v>3</v>
      </c>
      <c r="F1" s="27"/>
      <c r="G1" s="25" t="s">
        <v>4</v>
      </c>
      <c r="H1" s="25"/>
      <c r="I1" s="28" t="s">
        <v>5</v>
      </c>
      <c r="J1" s="28"/>
      <c r="K1" s="25" t="s">
        <v>6</v>
      </c>
      <c r="L1" s="25"/>
    </row>
    <row r="2" spans="1:16">
      <c r="A2" s="25" t="s">
        <v>0</v>
      </c>
      <c r="B2" s="25" t="s">
        <v>1</v>
      </c>
      <c r="C2" s="26"/>
      <c r="D2" s="26"/>
      <c r="E2" s="27"/>
      <c r="F2" s="27"/>
      <c r="G2" s="25"/>
      <c r="H2" s="25"/>
      <c r="I2" s="28"/>
      <c r="J2" s="28"/>
      <c r="K2" s="25"/>
      <c r="L2" s="25"/>
    </row>
    <row r="3" spans="1:16">
      <c r="A3" s="25" t="s">
        <v>0</v>
      </c>
      <c r="B3" s="25" t="s">
        <v>1</v>
      </c>
      <c r="C3" s="18" t="s">
        <v>7</v>
      </c>
      <c r="D3" s="18" t="s">
        <v>8</v>
      </c>
      <c r="E3" s="19" t="s">
        <v>7</v>
      </c>
      <c r="F3" s="19" t="s">
        <v>8</v>
      </c>
      <c r="G3" s="17" t="s">
        <v>7</v>
      </c>
      <c r="H3" s="17" t="s">
        <v>8</v>
      </c>
      <c r="I3" s="22" t="s">
        <v>7</v>
      </c>
      <c r="J3" s="22" t="s">
        <v>8</v>
      </c>
      <c r="K3" s="17" t="s">
        <v>7</v>
      </c>
      <c r="L3" s="17" t="s">
        <v>8</v>
      </c>
      <c r="O3" s="21"/>
      <c r="P3" s="20"/>
    </row>
    <row r="4" spans="1:16">
      <c r="A4" s="1">
        <v>1</v>
      </c>
      <c r="B4" s="2">
        <v>45992</v>
      </c>
      <c r="C4" s="11">
        <v>0</v>
      </c>
      <c r="D4" s="12">
        <v>0</v>
      </c>
      <c r="E4" s="9">
        <v>0</v>
      </c>
      <c r="F4" s="10">
        <v>0</v>
      </c>
      <c r="G4" s="8">
        <v>0</v>
      </c>
      <c r="H4" s="7">
        <v>0</v>
      </c>
      <c r="I4" s="13">
        <v>0</v>
      </c>
      <c r="J4" s="14">
        <v>0</v>
      </c>
      <c r="K4" s="8">
        <f t="shared" ref="K4:K6" si="0">I4+G4+E4+C4</f>
        <v>0</v>
      </c>
      <c r="L4" s="7">
        <f t="shared" ref="L4:L6" si="1">J4+H4+F4+D4</f>
        <v>0</v>
      </c>
      <c r="M4" s="24"/>
      <c r="O4" s="21"/>
      <c r="P4" s="20"/>
    </row>
    <row r="5" spans="1:16">
      <c r="A5" s="1">
        <v>2</v>
      </c>
      <c r="B5" s="2">
        <v>45993</v>
      </c>
      <c r="C5" s="11">
        <v>0</v>
      </c>
      <c r="D5" s="12">
        <v>0</v>
      </c>
      <c r="E5" s="9">
        <v>0</v>
      </c>
      <c r="F5" s="10">
        <v>0</v>
      </c>
      <c r="G5" s="8">
        <v>0</v>
      </c>
      <c r="H5" s="7">
        <v>0</v>
      </c>
      <c r="I5" s="13">
        <v>0</v>
      </c>
      <c r="J5" s="14">
        <v>0</v>
      </c>
      <c r="K5" s="8">
        <f t="shared" si="0"/>
        <v>0</v>
      </c>
      <c r="L5" s="7">
        <f t="shared" si="1"/>
        <v>0</v>
      </c>
      <c r="O5" s="21"/>
      <c r="P5" s="20"/>
    </row>
    <row r="6" spans="1:16">
      <c r="A6" s="1">
        <v>3</v>
      </c>
      <c r="B6" s="2">
        <v>45994</v>
      </c>
      <c r="C6" s="11">
        <v>0</v>
      </c>
      <c r="D6" s="12">
        <v>0</v>
      </c>
      <c r="E6" s="9">
        <v>0</v>
      </c>
      <c r="F6" s="10">
        <v>0</v>
      </c>
      <c r="G6" s="8">
        <v>0</v>
      </c>
      <c r="H6" s="7">
        <v>0</v>
      </c>
      <c r="I6" s="13">
        <v>0</v>
      </c>
      <c r="J6" s="14">
        <v>0</v>
      </c>
      <c r="K6" s="8">
        <f t="shared" si="0"/>
        <v>0</v>
      </c>
      <c r="L6" s="7">
        <f t="shared" si="1"/>
        <v>0</v>
      </c>
      <c r="O6" s="21"/>
      <c r="P6" s="20"/>
    </row>
    <row r="7" spans="1:16">
      <c r="A7" s="1">
        <v>4</v>
      </c>
      <c r="B7" s="2">
        <v>45995</v>
      </c>
      <c r="C7" s="11">
        <v>4</v>
      </c>
      <c r="D7" s="12">
        <v>40.950000000000003</v>
      </c>
      <c r="E7" s="9">
        <v>9</v>
      </c>
      <c r="F7" s="10">
        <v>100.55</v>
      </c>
      <c r="G7" s="8">
        <v>1</v>
      </c>
      <c r="H7" s="7">
        <v>3.52</v>
      </c>
      <c r="I7" s="13">
        <v>3</v>
      </c>
      <c r="J7" s="14">
        <v>16.239999999999998</v>
      </c>
      <c r="K7" s="8">
        <f>I7+G7+E7+C7</f>
        <v>17</v>
      </c>
      <c r="L7" s="7">
        <f>J7+H7+F7+D7</f>
        <v>161.26</v>
      </c>
      <c r="O7" s="21"/>
      <c r="P7" s="20"/>
    </row>
    <row r="8" spans="1:16">
      <c r="A8" s="1">
        <v>5</v>
      </c>
      <c r="B8" s="2">
        <v>45996</v>
      </c>
      <c r="C8" s="11">
        <v>0</v>
      </c>
      <c r="D8" s="12">
        <v>0</v>
      </c>
      <c r="E8" s="9">
        <v>0</v>
      </c>
      <c r="F8" s="10">
        <v>0</v>
      </c>
      <c r="G8" s="8">
        <v>0</v>
      </c>
      <c r="H8" s="7">
        <v>0</v>
      </c>
      <c r="I8" s="13">
        <v>0</v>
      </c>
      <c r="J8" s="14">
        <v>0</v>
      </c>
      <c r="K8" s="8">
        <f t="shared" ref="K8:K34" si="2">I8+G8+E8+C8</f>
        <v>0</v>
      </c>
      <c r="L8" s="7">
        <f t="shared" ref="L8:L34" si="3">J8+H8+F8+D8</f>
        <v>0</v>
      </c>
      <c r="O8" s="21"/>
      <c r="P8" s="20"/>
    </row>
    <row r="9" spans="1:16">
      <c r="A9" s="1">
        <v>6</v>
      </c>
      <c r="B9" s="2">
        <v>45997</v>
      </c>
      <c r="C9" s="11">
        <v>4</v>
      </c>
      <c r="D9" s="12">
        <v>46.55</v>
      </c>
      <c r="E9" s="9">
        <v>8</v>
      </c>
      <c r="F9" s="10">
        <v>108.85</v>
      </c>
      <c r="G9" s="8">
        <v>1</v>
      </c>
      <c r="H9" s="7">
        <v>2.13</v>
      </c>
      <c r="I9" s="13">
        <v>2</v>
      </c>
      <c r="J9" s="14">
        <v>22.66</v>
      </c>
      <c r="K9" s="8">
        <f t="shared" si="2"/>
        <v>15</v>
      </c>
      <c r="L9" s="7">
        <f t="shared" si="3"/>
        <v>180.19</v>
      </c>
      <c r="O9" s="21"/>
      <c r="P9" s="20"/>
    </row>
    <row r="10" spans="1:16">
      <c r="A10" s="1">
        <v>7</v>
      </c>
      <c r="B10" s="2">
        <v>45998</v>
      </c>
      <c r="C10" s="11">
        <v>0</v>
      </c>
      <c r="D10" s="12">
        <v>0</v>
      </c>
      <c r="E10" s="9">
        <v>0</v>
      </c>
      <c r="F10" s="10">
        <v>0</v>
      </c>
      <c r="G10" s="8">
        <v>0</v>
      </c>
      <c r="H10" s="7">
        <v>0</v>
      </c>
      <c r="I10" s="13">
        <v>0</v>
      </c>
      <c r="J10" s="14">
        <v>0</v>
      </c>
      <c r="K10" s="8">
        <f t="shared" si="2"/>
        <v>0</v>
      </c>
      <c r="L10" s="7">
        <f t="shared" si="3"/>
        <v>0</v>
      </c>
      <c r="O10" s="21"/>
      <c r="P10" s="20"/>
    </row>
    <row r="11" spans="1:16">
      <c r="A11" s="1">
        <v>8</v>
      </c>
      <c r="B11" s="2">
        <v>45999</v>
      </c>
      <c r="C11" s="11">
        <v>0</v>
      </c>
      <c r="D11" s="12">
        <v>0</v>
      </c>
      <c r="E11" s="9">
        <v>0</v>
      </c>
      <c r="F11" s="10">
        <v>0</v>
      </c>
      <c r="G11" s="8">
        <v>0</v>
      </c>
      <c r="H11" s="7">
        <v>0</v>
      </c>
      <c r="I11" s="13">
        <v>0</v>
      </c>
      <c r="J11" s="14">
        <v>0</v>
      </c>
      <c r="K11" s="8">
        <f t="shared" si="2"/>
        <v>0</v>
      </c>
      <c r="L11" s="7">
        <f t="shared" si="3"/>
        <v>0</v>
      </c>
      <c r="O11" s="21"/>
      <c r="P11" s="20"/>
    </row>
    <row r="12" spans="1:16">
      <c r="A12" s="1">
        <v>9</v>
      </c>
      <c r="B12" s="2">
        <v>46000</v>
      </c>
      <c r="C12" s="11">
        <v>4</v>
      </c>
      <c r="D12" s="12">
        <v>45.47</v>
      </c>
      <c r="E12" s="9">
        <v>9</v>
      </c>
      <c r="F12" s="10">
        <v>107.83</v>
      </c>
      <c r="G12" s="8">
        <v>1</v>
      </c>
      <c r="H12" s="7">
        <v>3.85</v>
      </c>
      <c r="I12" s="13">
        <v>2</v>
      </c>
      <c r="J12" s="14">
        <v>14.72</v>
      </c>
      <c r="K12" s="8">
        <f t="shared" si="2"/>
        <v>16</v>
      </c>
      <c r="L12" s="7">
        <f t="shared" si="3"/>
        <v>171.87</v>
      </c>
      <c r="O12" s="21"/>
      <c r="P12" s="20"/>
    </row>
    <row r="13" spans="1:16">
      <c r="A13" s="1">
        <v>10</v>
      </c>
      <c r="B13" s="2">
        <v>46001</v>
      </c>
      <c r="C13" s="11">
        <v>0</v>
      </c>
      <c r="D13" s="12">
        <v>0</v>
      </c>
      <c r="E13" s="9">
        <v>0</v>
      </c>
      <c r="F13" s="10">
        <v>0</v>
      </c>
      <c r="G13" s="8">
        <v>0</v>
      </c>
      <c r="H13" s="7">
        <v>0</v>
      </c>
      <c r="I13" s="13">
        <v>0</v>
      </c>
      <c r="J13" s="14">
        <v>0</v>
      </c>
      <c r="K13" s="8">
        <f t="shared" si="2"/>
        <v>0</v>
      </c>
      <c r="L13" s="7">
        <f t="shared" si="3"/>
        <v>0</v>
      </c>
      <c r="O13" s="21"/>
      <c r="P13" s="20"/>
    </row>
    <row r="14" spans="1:16">
      <c r="A14" s="1">
        <v>11</v>
      </c>
      <c r="B14" s="2">
        <v>46002</v>
      </c>
      <c r="C14" s="11">
        <v>4</v>
      </c>
      <c r="D14" s="12">
        <v>45.14</v>
      </c>
      <c r="E14" s="9">
        <v>6</v>
      </c>
      <c r="F14" s="10">
        <v>65.650000000000006</v>
      </c>
      <c r="G14" s="8">
        <v>1</v>
      </c>
      <c r="H14" s="7">
        <v>2.86</v>
      </c>
      <c r="I14" s="13">
        <v>2</v>
      </c>
      <c r="J14" s="14">
        <v>15.14</v>
      </c>
      <c r="K14" s="8">
        <f t="shared" si="2"/>
        <v>13</v>
      </c>
      <c r="L14" s="7">
        <f t="shared" si="3"/>
        <v>128.79000000000002</v>
      </c>
      <c r="O14" s="21"/>
      <c r="P14" s="20"/>
    </row>
    <row r="15" spans="1:16">
      <c r="A15" s="1">
        <v>12</v>
      </c>
      <c r="B15" s="2">
        <v>46003</v>
      </c>
      <c r="C15" s="5">
        <v>0</v>
      </c>
      <c r="D15" s="5">
        <v>0</v>
      </c>
      <c r="E15" s="6">
        <v>0</v>
      </c>
      <c r="F15" s="6">
        <v>0</v>
      </c>
      <c r="G15" s="1">
        <v>0</v>
      </c>
      <c r="H15" s="1">
        <v>0</v>
      </c>
      <c r="I15" s="15">
        <v>0</v>
      </c>
      <c r="J15" s="15">
        <v>0</v>
      </c>
      <c r="K15" s="8">
        <f t="shared" si="2"/>
        <v>0</v>
      </c>
      <c r="L15" s="7">
        <f t="shared" si="3"/>
        <v>0</v>
      </c>
      <c r="O15" s="21"/>
      <c r="P15" s="20"/>
    </row>
    <row r="16" spans="1:16">
      <c r="A16" s="1">
        <v>13</v>
      </c>
      <c r="B16" s="2">
        <v>46004</v>
      </c>
      <c r="C16" s="11">
        <v>4</v>
      </c>
      <c r="D16" s="12">
        <v>51.44</v>
      </c>
      <c r="E16" s="9">
        <v>8</v>
      </c>
      <c r="F16" s="10">
        <v>103.61</v>
      </c>
      <c r="G16" s="8">
        <v>1</v>
      </c>
      <c r="H16" s="7">
        <v>2.86</v>
      </c>
      <c r="I16" s="13">
        <v>2</v>
      </c>
      <c r="J16" s="14">
        <v>14.72</v>
      </c>
      <c r="K16" s="8">
        <f t="shared" si="2"/>
        <v>15</v>
      </c>
      <c r="L16" s="7">
        <f t="shared" si="3"/>
        <v>172.63</v>
      </c>
      <c r="O16" s="21"/>
      <c r="P16" s="20"/>
    </row>
    <row r="17" spans="1:16">
      <c r="A17" s="1">
        <v>14</v>
      </c>
      <c r="B17" s="2">
        <v>46005</v>
      </c>
      <c r="C17" s="5">
        <v>0</v>
      </c>
      <c r="D17" s="5">
        <v>0</v>
      </c>
      <c r="E17" s="6">
        <v>0</v>
      </c>
      <c r="F17" s="6">
        <v>0</v>
      </c>
      <c r="G17" s="1">
        <v>0</v>
      </c>
      <c r="H17" s="1">
        <v>0</v>
      </c>
      <c r="I17" s="15">
        <v>0</v>
      </c>
      <c r="J17" s="15">
        <v>0</v>
      </c>
      <c r="K17" s="8">
        <f t="shared" si="2"/>
        <v>0</v>
      </c>
      <c r="L17" s="7">
        <f t="shared" si="3"/>
        <v>0</v>
      </c>
      <c r="O17" s="21"/>
      <c r="P17" s="20"/>
    </row>
    <row r="18" spans="1:16">
      <c r="A18" s="1">
        <v>15</v>
      </c>
      <c r="B18" s="2">
        <v>46006</v>
      </c>
      <c r="C18" s="5">
        <v>0</v>
      </c>
      <c r="D18" s="5">
        <v>0</v>
      </c>
      <c r="E18" s="6">
        <v>0</v>
      </c>
      <c r="F18" s="6">
        <v>0</v>
      </c>
      <c r="G18" s="1">
        <v>0</v>
      </c>
      <c r="H18" s="1">
        <v>0</v>
      </c>
      <c r="I18" s="15">
        <v>0</v>
      </c>
      <c r="J18" s="15">
        <v>0</v>
      </c>
      <c r="K18" s="8">
        <f t="shared" si="2"/>
        <v>0</v>
      </c>
      <c r="L18" s="7">
        <f t="shared" si="3"/>
        <v>0</v>
      </c>
      <c r="O18" s="21"/>
      <c r="P18" s="20"/>
    </row>
    <row r="19" spans="1:16">
      <c r="A19" s="1">
        <v>16</v>
      </c>
      <c r="B19" s="2">
        <v>46007</v>
      </c>
      <c r="C19" s="11">
        <v>4</v>
      </c>
      <c r="D19" s="12">
        <v>42.54</v>
      </c>
      <c r="E19" s="9">
        <v>7</v>
      </c>
      <c r="F19" s="10">
        <v>81.849999999999994</v>
      </c>
      <c r="G19" s="8">
        <v>1</v>
      </c>
      <c r="H19" s="7">
        <v>2.2999999999999998</v>
      </c>
      <c r="I19" s="13">
        <v>2</v>
      </c>
      <c r="J19" s="14">
        <v>10.75</v>
      </c>
      <c r="K19" s="8">
        <f t="shared" si="2"/>
        <v>14</v>
      </c>
      <c r="L19" s="7">
        <f t="shared" si="3"/>
        <v>137.44</v>
      </c>
      <c r="O19" s="21"/>
      <c r="P19" s="20"/>
    </row>
    <row r="20" spans="1:16">
      <c r="A20" s="1">
        <v>17</v>
      </c>
      <c r="B20" s="2">
        <v>46008</v>
      </c>
      <c r="C20" s="11">
        <v>0</v>
      </c>
      <c r="D20" s="12">
        <v>0</v>
      </c>
      <c r="E20" s="9">
        <v>0</v>
      </c>
      <c r="F20" s="10">
        <v>0</v>
      </c>
      <c r="G20" s="8">
        <v>0</v>
      </c>
      <c r="H20" s="7">
        <v>0</v>
      </c>
      <c r="I20" s="13">
        <v>0</v>
      </c>
      <c r="J20" s="14">
        <v>0</v>
      </c>
      <c r="K20" s="8">
        <f t="shared" si="2"/>
        <v>0</v>
      </c>
      <c r="L20" s="7">
        <f t="shared" si="3"/>
        <v>0</v>
      </c>
    </row>
    <row r="21" spans="1:16">
      <c r="A21" s="1">
        <v>18</v>
      </c>
      <c r="B21" s="2">
        <v>46009</v>
      </c>
      <c r="C21" s="5">
        <v>0</v>
      </c>
      <c r="D21" s="5">
        <v>0</v>
      </c>
      <c r="E21" s="6">
        <v>0</v>
      </c>
      <c r="F21" s="6">
        <v>0</v>
      </c>
      <c r="G21" s="1">
        <v>0</v>
      </c>
      <c r="H21" s="1">
        <v>0</v>
      </c>
      <c r="I21" s="15">
        <v>0</v>
      </c>
      <c r="J21" s="15">
        <v>0</v>
      </c>
      <c r="K21" s="8">
        <f t="shared" si="2"/>
        <v>0</v>
      </c>
      <c r="L21" s="7">
        <f t="shared" si="3"/>
        <v>0</v>
      </c>
    </row>
    <row r="22" spans="1:16">
      <c r="A22" s="1">
        <v>19</v>
      </c>
      <c r="B22" s="2">
        <v>46010</v>
      </c>
      <c r="C22" s="11">
        <v>6</v>
      </c>
      <c r="D22" s="12">
        <v>61.27</v>
      </c>
      <c r="E22" s="9">
        <v>8</v>
      </c>
      <c r="F22" s="10">
        <v>89.08</v>
      </c>
      <c r="G22" s="8">
        <v>1</v>
      </c>
      <c r="H22" s="7">
        <v>3.53</v>
      </c>
      <c r="I22" s="13">
        <v>2</v>
      </c>
      <c r="J22" s="14">
        <v>15.82</v>
      </c>
      <c r="K22" s="8">
        <f t="shared" si="2"/>
        <v>17</v>
      </c>
      <c r="L22" s="7">
        <f t="shared" si="3"/>
        <v>169.70000000000002</v>
      </c>
    </row>
    <row r="23" spans="1:16">
      <c r="A23" s="1">
        <v>20</v>
      </c>
      <c r="B23" s="2">
        <v>46011</v>
      </c>
      <c r="C23" s="5">
        <v>0</v>
      </c>
      <c r="D23" s="5">
        <v>0</v>
      </c>
      <c r="E23" s="6">
        <v>0</v>
      </c>
      <c r="F23" s="6">
        <v>0</v>
      </c>
      <c r="G23" s="1">
        <v>0</v>
      </c>
      <c r="H23" s="1">
        <v>0</v>
      </c>
      <c r="I23" s="15">
        <v>0</v>
      </c>
      <c r="J23" s="15">
        <v>0</v>
      </c>
      <c r="K23" s="8">
        <f t="shared" si="2"/>
        <v>0</v>
      </c>
      <c r="L23" s="7">
        <f t="shared" si="3"/>
        <v>0</v>
      </c>
    </row>
    <row r="24" spans="1:16">
      <c r="A24" s="1">
        <v>21</v>
      </c>
      <c r="B24" s="2">
        <v>46012</v>
      </c>
      <c r="C24" s="5">
        <v>0</v>
      </c>
      <c r="D24" s="5">
        <v>0</v>
      </c>
      <c r="E24" s="6">
        <v>0</v>
      </c>
      <c r="F24" s="6">
        <v>0</v>
      </c>
      <c r="G24" s="1">
        <v>0</v>
      </c>
      <c r="H24" s="1">
        <v>0</v>
      </c>
      <c r="I24" s="15">
        <v>0</v>
      </c>
      <c r="J24" s="15">
        <v>0</v>
      </c>
      <c r="K24" s="8">
        <f t="shared" si="2"/>
        <v>0</v>
      </c>
      <c r="L24" s="7">
        <f t="shared" si="3"/>
        <v>0</v>
      </c>
    </row>
    <row r="25" spans="1:16">
      <c r="A25" s="1">
        <v>22</v>
      </c>
      <c r="B25" s="2">
        <v>46013</v>
      </c>
      <c r="C25" s="11">
        <v>7</v>
      </c>
      <c r="D25" s="12">
        <v>91.19</v>
      </c>
      <c r="E25" s="9">
        <v>9</v>
      </c>
      <c r="F25" s="10">
        <v>112.02</v>
      </c>
      <c r="G25" s="8">
        <v>1</v>
      </c>
      <c r="H25" s="7">
        <v>3.43</v>
      </c>
      <c r="I25" s="13">
        <v>2</v>
      </c>
      <c r="J25" s="14">
        <v>16.52</v>
      </c>
      <c r="K25" s="8">
        <f t="shared" si="2"/>
        <v>19</v>
      </c>
      <c r="L25" s="7">
        <f t="shared" si="3"/>
        <v>223.16</v>
      </c>
    </row>
    <row r="26" spans="1:16">
      <c r="A26" s="1">
        <v>23</v>
      </c>
      <c r="B26" s="2">
        <v>46014</v>
      </c>
      <c r="C26" s="5">
        <v>0</v>
      </c>
      <c r="D26" s="5">
        <v>0</v>
      </c>
      <c r="E26" s="6">
        <v>0</v>
      </c>
      <c r="F26" s="6">
        <v>0</v>
      </c>
      <c r="G26" s="1">
        <v>0</v>
      </c>
      <c r="H26" s="1">
        <v>0</v>
      </c>
      <c r="I26" s="15">
        <v>0</v>
      </c>
      <c r="J26" s="15">
        <v>0</v>
      </c>
      <c r="K26" s="8">
        <f t="shared" si="2"/>
        <v>0</v>
      </c>
      <c r="L26" s="7">
        <f t="shared" si="3"/>
        <v>0</v>
      </c>
    </row>
    <row r="27" spans="1:16">
      <c r="A27" s="1">
        <v>24</v>
      </c>
      <c r="B27" s="2">
        <v>46015</v>
      </c>
      <c r="C27" s="5">
        <v>0</v>
      </c>
      <c r="D27" s="5">
        <v>0</v>
      </c>
      <c r="E27" s="6">
        <v>0</v>
      </c>
      <c r="F27" s="6">
        <v>0</v>
      </c>
      <c r="G27" s="1">
        <v>0</v>
      </c>
      <c r="H27" s="1">
        <v>0</v>
      </c>
      <c r="I27" s="15">
        <v>0</v>
      </c>
      <c r="J27" s="15">
        <v>0</v>
      </c>
      <c r="K27" s="8">
        <f t="shared" si="2"/>
        <v>0</v>
      </c>
      <c r="L27" s="7">
        <f t="shared" si="3"/>
        <v>0</v>
      </c>
    </row>
    <row r="28" spans="1:16">
      <c r="A28" s="1">
        <v>25</v>
      </c>
      <c r="B28" s="2">
        <v>46016</v>
      </c>
      <c r="C28" s="11">
        <v>5</v>
      </c>
      <c r="D28" s="12">
        <v>60.27</v>
      </c>
      <c r="E28" s="9">
        <v>11</v>
      </c>
      <c r="F28" s="10">
        <v>151.30000000000001</v>
      </c>
      <c r="G28" s="8">
        <v>1</v>
      </c>
      <c r="H28" s="7">
        <v>4.8899999999999997</v>
      </c>
      <c r="I28" s="13">
        <v>3</v>
      </c>
      <c r="J28" s="14">
        <v>25.68</v>
      </c>
      <c r="K28" s="8">
        <f t="shared" si="2"/>
        <v>20</v>
      </c>
      <c r="L28" s="7">
        <f t="shared" si="3"/>
        <v>242.14000000000001</v>
      </c>
    </row>
    <row r="29" spans="1:16">
      <c r="A29" s="1">
        <v>26</v>
      </c>
      <c r="B29" s="2">
        <v>46017</v>
      </c>
      <c r="C29" s="11">
        <v>3</v>
      </c>
      <c r="D29" s="12">
        <v>31.28</v>
      </c>
      <c r="E29" s="9">
        <v>5</v>
      </c>
      <c r="F29" s="10">
        <v>58.1</v>
      </c>
      <c r="G29" s="8">
        <v>1</v>
      </c>
      <c r="H29" s="7">
        <v>2.46</v>
      </c>
      <c r="I29" s="13">
        <v>1</v>
      </c>
      <c r="J29" s="14">
        <v>6.73</v>
      </c>
      <c r="K29" s="8">
        <f t="shared" si="2"/>
        <v>10</v>
      </c>
      <c r="L29" s="7">
        <f t="shared" si="3"/>
        <v>98.570000000000007</v>
      </c>
    </row>
    <row r="30" spans="1:16">
      <c r="A30" s="1">
        <v>27</v>
      </c>
      <c r="B30" s="2">
        <v>46018</v>
      </c>
      <c r="C30" s="11">
        <v>3</v>
      </c>
      <c r="D30" s="12">
        <v>30.57</v>
      </c>
      <c r="E30" s="9">
        <v>6</v>
      </c>
      <c r="F30" s="10">
        <v>55.48</v>
      </c>
      <c r="G30" s="8">
        <v>1</v>
      </c>
      <c r="H30" s="7">
        <v>2.76</v>
      </c>
      <c r="I30" s="13">
        <v>1</v>
      </c>
      <c r="J30" s="14">
        <v>6.73</v>
      </c>
      <c r="K30" s="8">
        <f t="shared" si="2"/>
        <v>11</v>
      </c>
      <c r="L30" s="7">
        <f t="shared" si="3"/>
        <v>95.539999999999992</v>
      </c>
    </row>
    <row r="31" spans="1:16">
      <c r="A31" s="1">
        <v>28</v>
      </c>
      <c r="B31" s="2">
        <v>46019</v>
      </c>
      <c r="C31" s="5">
        <v>0</v>
      </c>
      <c r="D31" s="5">
        <v>0</v>
      </c>
      <c r="E31" s="6">
        <v>0</v>
      </c>
      <c r="F31" s="6">
        <v>0</v>
      </c>
      <c r="G31" s="1">
        <v>0</v>
      </c>
      <c r="H31" s="1">
        <v>0</v>
      </c>
      <c r="I31" s="15">
        <v>0</v>
      </c>
      <c r="J31" s="15">
        <v>0</v>
      </c>
      <c r="K31" s="8">
        <f t="shared" si="2"/>
        <v>0</v>
      </c>
      <c r="L31" s="7">
        <f t="shared" si="3"/>
        <v>0</v>
      </c>
    </row>
    <row r="32" spans="1:16">
      <c r="A32" s="1">
        <v>29</v>
      </c>
      <c r="B32" s="2">
        <v>46020</v>
      </c>
      <c r="C32" s="11">
        <v>4</v>
      </c>
      <c r="D32" s="12">
        <v>47.44</v>
      </c>
      <c r="E32" s="9">
        <v>7</v>
      </c>
      <c r="F32" s="10">
        <v>103.98</v>
      </c>
      <c r="G32" s="8">
        <v>1</v>
      </c>
      <c r="H32" s="7">
        <v>3.46</v>
      </c>
      <c r="I32" s="13">
        <v>2</v>
      </c>
      <c r="J32" s="14">
        <v>11.89</v>
      </c>
      <c r="K32" s="8">
        <f t="shared" si="2"/>
        <v>14</v>
      </c>
      <c r="L32" s="7">
        <f t="shared" si="3"/>
        <v>166.77</v>
      </c>
    </row>
    <row r="33" spans="1:12">
      <c r="A33" s="1">
        <v>30</v>
      </c>
      <c r="B33" s="2">
        <v>46021</v>
      </c>
      <c r="C33" s="11">
        <v>3</v>
      </c>
      <c r="D33" s="12">
        <v>31.82</v>
      </c>
      <c r="E33" s="9">
        <v>5</v>
      </c>
      <c r="F33" s="10">
        <v>51.68</v>
      </c>
      <c r="G33" s="8">
        <v>1</v>
      </c>
      <c r="H33" s="7">
        <v>2.46</v>
      </c>
      <c r="I33" s="13">
        <v>1</v>
      </c>
      <c r="J33" s="14">
        <v>6.86</v>
      </c>
      <c r="K33" s="8">
        <f t="shared" si="2"/>
        <v>10</v>
      </c>
      <c r="L33" s="7">
        <f t="shared" si="3"/>
        <v>92.82</v>
      </c>
    </row>
    <row r="34" spans="1:12">
      <c r="A34" s="1">
        <v>31</v>
      </c>
      <c r="B34" s="2">
        <v>46022</v>
      </c>
      <c r="C34" s="11">
        <v>3</v>
      </c>
      <c r="D34" s="12">
        <v>32.58</v>
      </c>
      <c r="E34" s="9">
        <v>7</v>
      </c>
      <c r="F34" s="10">
        <v>72.069999999999993</v>
      </c>
      <c r="G34" s="8">
        <v>1</v>
      </c>
      <c r="H34" s="7">
        <v>2.76</v>
      </c>
      <c r="I34" s="13">
        <v>2</v>
      </c>
      <c r="J34" s="14">
        <v>8.65</v>
      </c>
      <c r="K34" s="8">
        <f t="shared" si="2"/>
        <v>13</v>
      </c>
      <c r="L34" s="7">
        <f t="shared" si="3"/>
        <v>116.05999999999999</v>
      </c>
    </row>
    <row r="35" spans="1:12">
      <c r="A35" s="3"/>
      <c r="B35" s="4" t="s">
        <v>9</v>
      </c>
      <c r="C35" s="23">
        <f>SUM(C4:C34)</f>
        <v>58</v>
      </c>
      <c r="D35" s="23">
        <f t="shared" ref="D35:J35" si="4">SUM(D4:D34)</f>
        <v>658.51000000000022</v>
      </c>
      <c r="E35" s="23">
        <f t="shared" si="4"/>
        <v>105</v>
      </c>
      <c r="F35" s="23">
        <f t="shared" si="4"/>
        <v>1262.05</v>
      </c>
      <c r="G35" s="23">
        <f t="shared" si="4"/>
        <v>14</v>
      </c>
      <c r="H35" s="23">
        <f t="shared" si="4"/>
        <v>43.27</v>
      </c>
      <c r="I35" s="23">
        <f t="shared" si="4"/>
        <v>27</v>
      </c>
      <c r="J35" s="23">
        <f t="shared" si="4"/>
        <v>193.10999999999999</v>
      </c>
      <c r="K35" s="16">
        <f>SUM(K4:K34)</f>
        <v>204</v>
      </c>
      <c r="L35" s="16">
        <f>SUM(L4:L34)</f>
        <v>2156.94</v>
      </c>
    </row>
  </sheetData>
  <mergeCells count="7">
    <mergeCell ref="K1:L2"/>
    <mergeCell ref="A1:A3"/>
    <mergeCell ref="B1:B3"/>
    <mergeCell ref="C1:D2"/>
    <mergeCell ref="E1:F2"/>
    <mergeCell ref="G1:H2"/>
    <mergeCell ref="I1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Dec-25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2026-02-04T05:29:20Z</dcterms:modified>
</cp:coreProperties>
</file>